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315" windowHeight="5445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M36" i="2"/>
  <c r="M37" s="1"/>
  <c r="C37"/>
  <c r="D37"/>
  <c r="E37"/>
  <c r="F37"/>
  <c r="G37"/>
  <c r="H37"/>
  <c r="I37"/>
  <c r="J37"/>
  <c r="L37"/>
  <c r="B37"/>
  <c r="H36"/>
  <c r="B36"/>
  <c r="C36"/>
  <c r="D36"/>
  <c r="E36"/>
  <c r="F36"/>
  <c r="G36"/>
  <c r="I36"/>
  <c r="J36"/>
  <c r="K36"/>
  <c r="K37" s="1"/>
  <c r="L36"/>
</calcChain>
</file>

<file path=xl/sharedStrings.xml><?xml version="1.0" encoding="utf-8"?>
<sst xmlns="http://schemas.openxmlformats.org/spreadsheetml/2006/main" count="305" uniqueCount="66">
  <si>
    <t>Name</t>
  </si>
  <si>
    <t>Abroad Trekkers</t>
  </si>
  <si>
    <t>Inca Land Adentures</t>
  </si>
  <si>
    <t>South American Planet</t>
  </si>
  <si>
    <t>Inka  Quest</t>
  </si>
  <si>
    <t>No. Days (Days / Nights)</t>
  </si>
  <si>
    <t>4/3</t>
  </si>
  <si>
    <t>Inka Natura</t>
  </si>
  <si>
    <t>Peru Explorer</t>
  </si>
  <si>
    <t>SAS Travel</t>
  </si>
  <si>
    <t>United Mice</t>
  </si>
  <si>
    <t>Andean Life</t>
  </si>
  <si>
    <t>Peru Treks</t>
  </si>
  <si>
    <t>Cost</t>
  </si>
  <si>
    <t>Bus to Trailhead</t>
  </si>
  <si>
    <t>Entrance fees for Inca Trail</t>
  </si>
  <si>
    <t>Entrance fees for Machu Picchu</t>
  </si>
  <si>
    <t>Double Occupency Tents</t>
  </si>
  <si>
    <t>Sleeping Mattress</t>
  </si>
  <si>
    <t>Drinking Water on Day 1</t>
  </si>
  <si>
    <t>Drinking Water on Day 2</t>
  </si>
  <si>
    <t>Drinking Water on Day 3</t>
  </si>
  <si>
    <t>Drinking Water on Day 4</t>
  </si>
  <si>
    <t>Oxygen Bottle &amp; First Aid Kit</t>
  </si>
  <si>
    <t>Meals on Day 1</t>
  </si>
  <si>
    <t>Meals on Day 2</t>
  </si>
  <si>
    <t>Meals on Day 3</t>
  </si>
  <si>
    <t>Meals on Day 4</t>
  </si>
  <si>
    <t>Bus ticket Machu Picchu to Train Station</t>
  </si>
  <si>
    <t>Train Ticket to Cusco</t>
  </si>
  <si>
    <t>Transfer from Train Station to Hotel</t>
  </si>
  <si>
    <t>Machu Picchu guided tour</t>
  </si>
  <si>
    <t>Treking Pole</t>
  </si>
  <si>
    <t>Energy Snacks</t>
  </si>
  <si>
    <t>Y</t>
  </si>
  <si>
    <t>B, L, D</t>
  </si>
  <si>
    <t>B, L</t>
  </si>
  <si>
    <t>Backpack Storage</t>
  </si>
  <si>
    <t>Free</t>
  </si>
  <si>
    <t>N</t>
  </si>
  <si>
    <t>Sleeping Bag (TOTAL COST)</t>
  </si>
  <si>
    <t>Porter Cost 1</t>
  </si>
  <si>
    <t>Porter Cost 2</t>
  </si>
  <si>
    <t>Porter Cost 3</t>
  </si>
  <si>
    <t>L, D</t>
  </si>
  <si>
    <t>B</t>
  </si>
  <si>
    <t>NA</t>
  </si>
  <si>
    <t>Deposit Payment</t>
  </si>
  <si>
    <t>Remaining Payment</t>
  </si>
  <si>
    <t>Western Union Online</t>
  </si>
  <si>
    <t>Cash / Western Union Online</t>
  </si>
  <si>
    <t>Online Credit Card</t>
  </si>
  <si>
    <t>USD in Office</t>
  </si>
  <si>
    <t>Full payment online</t>
  </si>
  <si>
    <t>Paypal</t>
  </si>
  <si>
    <t>USD / Soles in Office</t>
  </si>
  <si>
    <t>Western Union / Visa Card (7.5% charge</t>
  </si>
  <si>
    <t>Moneygram</t>
  </si>
  <si>
    <t>Total Cost</t>
  </si>
  <si>
    <t>Porter Weight 1</t>
  </si>
  <si>
    <t>Porter Weight 2</t>
  </si>
  <si>
    <t>Porter Weight 3</t>
  </si>
  <si>
    <t>Cost in Sterling</t>
  </si>
  <si>
    <t>Trek Peru ITFDE</t>
  </si>
  <si>
    <t>Trek Peru ITFD</t>
  </si>
  <si>
    <t>Cash</t>
  </si>
</sst>
</file>

<file path=xl/styles.xml><?xml version="1.0" encoding="utf-8"?>
<styleSheet xmlns="http://schemas.openxmlformats.org/spreadsheetml/2006/main">
  <numFmts count="2">
    <numFmt numFmtId="164" formatCode="[$$-1009]#,##0.00"/>
    <numFmt numFmtId="165" formatCode="&quot;£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center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"/>
  <sheetViews>
    <sheetView tabSelected="1" zoomScale="70" zoomScaleNormal="70" workbookViewId="0">
      <pane xSplit="1" ySplit="1" topLeftCell="B25" activePane="bottomRight" state="frozen"/>
      <selection pane="topRight" activeCell="B1" sqref="B1"/>
      <selection pane="bottomLeft" activeCell="A2" sqref="A2"/>
      <selection pane="bottomRight" activeCell="P33" sqref="P33"/>
    </sheetView>
  </sheetViews>
  <sheetFormatPr defaultRowHeight="15"/>
  <cols>
    <col min="1" max="1" width="36.7109375" style="4" bestFit="1" customWidth="1"/>
    <col min="2" max="2" width="11.85546875" style="9" customWidth="1"/>
    <col min="3" max="3" width="11.42578125" style="9" customWidth="1"/>
    <col min="4" max="7" width="9.28515625" style="9" bestFit="1" customWidth="1"/>
    <col min="8" max="8" width="9.42578125" style="9" bestFit="1" customWidth="1"/>
    <col min="9" max="10" width="9.28515625" style="9" bestFit="1" customWidth="1"/>
    <col min="11" max="11" width="10" style="9" bestFit="1" customWidth="1"/>
    <col min="12" max="13" width="9.28515625" style="9" bestFit="1" customWidth="1"/>
  </cols>
  <sheetData>
    <row r="1" spans="1:13" s="2" customFormat="1" ht="45">
      <c r="A1" s="5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7</v>
      </c>
      <c r="G1" s="8" t="s">
        <v>8</v>
      </c>
      <c r="H1" s="8" t="s">
        <v>9</v>
      </c>
      <c r="I1" s="8" t="s">
        <v>10</v>
      </c>
      <c r="J1" s="8" t="s">
        <v>11</v>
      </c>
      <c r="K1" s="8" t="s">
        <v>12</v>
      </c>
      <c r="L1" s="8" t="s">
        <v>64</v>
      </c>
      <c r="M1" s="8" t="s">
        <v>63</v>
      </c>
    </row>
    <row r="2" spans="1:13">
      <c r="A2" s="3" t="s">
        <v>5</v>
      </c>
      <c r="B2" s="1" t="s">
        <v>6</v>
      </c>
      <c r="C2" s="1" t="s">
        <v>6</v>
      </c>
      <c r="D2" s="1" t="s">
        <v>6</v>
      </c>
      <c r="E2" s="1" t="s">
        <v>6</v>
      </c>
      <c r="F2" s="1" t="s">
        <v>6</v>
      </c>
      <c r="G2" s="1" t="s">
        <v>6</v>
      </c>
      <c r="H2" s="1" t="s">
        <v>6</v>
      </c>
      <c r="I2" s="1" t="s">
        <v>6</v>
      </c>
      <c r="J2" s="1" t="s">
        <v>6</v>
      </c>
      <c r="K2" s="1" t="s">
        <v>6</v>
      </c>
      <c r="L2" s="1" t="s">
        <v>6</v>
      </c>
      <c r="M2" s="1" t="s">
        <v>6</v>
      </c>
    </row>
    <row r="3" spans="1:13" s="7" customFormat="1">
      <c r="A3" s="6" t="s">
        <v>13</v>
      </c>
      <c r="B3" s="12">
        <v>470</v>
      </c>
      <c r="C3" s="12">
        <v>525</v>
      </c>
      <c r="D3" s="12">
        <v>425</v>
      </c>
      <c r="E3" s="12">
        <v>430</v>
      </c>
      <c r="F3" s="12">
        <v>860</v>
      </c>
      <c r="G3" s="12">
        <v>460</v>
      </c>
      <c r="H3" s="12">
        <v>560</v>
      </c>
      <c r="I3" s="12">
        <v>480</v>
      </c>
      <c r="J3" s="12">
        <v>460</v>
      </c>
      <c r="K3" s="12">
        <v>490</v>
      </c>
      <c r="L3" s="12">
        <v>455</v>
      </c>
      <c r="M3" s="12">
        <v>505</v>
      </c>
    </row>
    <row r="4" spans="1:13">
      <c r="A4" t="s">
        <v>17</v>
      </c>
      <c r="B4" s="9" t="s">
        <v>34</v>
      </c>
      <c r="C4" s="9" t="s">
        <v>34</v>
      </c>
      <c r="D4" s="9" t="s">
        <v>34</v>
      </c>
      <c r="E4" s="9" t="s">
        <v>34</v>
      </c>
      <c r="G4" s="9" t="s">
        <v>34</v>
      </c>
      <c r="H4" s="9" t="s">
        <v>34</v>
      </c>
      <c r="I4" s="9" t="s">
        <v>34</v>
      </c>
      <c r="J4" s="9" t="s">
        <v>34</v>
      </c>
      <c r="K4" s="9" t="s">
        <v>34</v>
      </c>
      <c r="L4" s="9" t="s">
        <v>34</v>
      </c>
      <c r="M4" s="9" t="s">
        <v>34</v>
      </c>
    </row>
    <row r="5" spans="1:13">
      <c r="A5" t="s">
        <v>18</v>
      </c>
      <c r="B5" s="9" t="s">
        <v>34</v>
      </c>
      <c r="C5" s="9" t="s">
        <v>34</v>
      </c>
      <c r="D5" s="9" t="s">
        <v>34</v>
      </c>
      <c r="E5" s="9" t="s">
        <v>34</v>
      </c>
      <c r="G5" s="9" t="s">
        <v>34</v>
      </c>
      <c r="H5" s="9" t="s">
        <v>34</v>
      </c>
      <c r="I5" s="9" t="s">
        <v>34</v>
      </c>
      <c r="J5" s="9" t="s">
        <v>34</v>
      </c>
      <c r="K5" s="9" t="s">
        <v>34</v>
      </c>
      <c r="L5" s="9" t="s">
        <v>34</v>
      </c>
      <c r="M5" s="9" t="s">
        <v>34</v>
      </c>
    </row>
    <row r="6" spans="1:13" s="7" customFormat="1">
      <c r="A6" s="7" t="s">
        <v>40</v>
      </c>
      <c r="B6" s="10">
        <v>16</v>
      </c>
      <c r="C6" s="10">
        <v>25</v>
      </c>
      <c r="D6" s="7">
        <v>20</v>
      </c>
      <c r="E6" s="10">
        <v>15</v>
      </c>
      <c r="F6" s="10"/>
      <c r="G6" s="10">
        <v>35</v>
      </c>
      <c r="H6" s="10">
        <v>20</v>
      </c>
      <c r="I6" s="7">
        <v>25</v>
      </c>
      <c r="J6" s="10"/>
      <c r="K6" s="10"/>
      <c r="L6" s="10">
        <v>25</v>
      </c>
      <c r="M6" s="10">
        <v>25</v>
      </c>
    </row>
    <row r="7" spans="1:13" s="7" customFormat="1">
      <c r="A7" s="7" t="s">
        <v>32</v>
      </c>
      <c r="B7" s="10" t="s">
        <v>46</v>
      </c>
      <c r="C7" s="10">
        <v>10</v>
      </c>
      <c r="D7" s="10">
        <v>16</v>
      </c>
      <c r="E7" s="10" t="s">
        <v>46</v>
      </c>
      <c r="F7" s="10"/>
      <c r="G7" s="10" t="s">
        <v>46</v>
      </c>
      <c r="H7" s="10">
        <v>10</v>
      </c>
      <c r="I7" s="7" t="s">
        <v>46</v>
      </c>
      <c r="J7" s="10"/>
      <c r="K7" s="10" t="s">
        <v>46</v>
      </c>
      <c r="L7" s="10" t="s">
        <v>46</v>
      </c>
      <c r="M7" s="10" t="s">
        <v>46</v>
      </c>
    </row>
    <row r="8" spans="1:13">
      <c r="A8" t="s">
        <v>19</v>
      </c>
      <c r="B8" s="9" t="s">
        <v>34</v>
      </c>
      <c r="C8" s="9" t="s">
        <v>34</v>
      </c>
      <c r="D8" s="9" t="s">
        <v>39</v>
      </c>
      <c r="E8" s="9" t="s">
        <v>34</v>
      </c>
      <c r="G8" s="9" t="s">
        <v>34</v>
      </c>
      <c r="H8" s="9" t="s">
        <v>34</v>
      </c>
      <c r="I8" s="9" t="s">
        <v>39</v>
      </c>
      <c r="J8" s="9" t="s">
        <v>34</v>
      </c>
      <c r="K8" s="9" t="s">
        <v>39</v>
      </c>
      <c r="L8" s="9" t="s">
        <v>46</v>
      </c>
      <c r="M8" s="9" t="s">
        <v>46</v>
      </c>
    </row>
    <row r="9" spans="1:13">
      <c r="A9" t="s">
        <v>20</v>
      </c>
      <c r="B9" s="9" t="s">
        <v>34</v>
      </c>
      <c r="C9" s="9" t="s">
        <v>34</v>
      </c>
      <c r="D9" s="9" t="s">
        <v>39</v>
      </c>
      <c r="E9" s="9" t="s">
        <v>34</v>
      </c>
      <c r="G9" s="9" t="s">
        <v>34</v>
      </c>
      <c r="H9" s="9" t="s">
        <v>34</v>
      </c>
      <c r="I9" s="9" t="s">
        <v>34</v>
      </c>
      <c r="J9" s="9" t="s">
        <v>34</v>
      </c>
      <c r="K9" s="9" t="s">
        <v>39</v>
      </c>
      <c r="L9" s="9" t="s">
        <v>46</v>
      </c>
      <c r="M9" s="9" t="s">
        <v>46</v>
      </c>
    </row>
    <row r="10" spans="1:13">
      <c r="A10" t="s">
        <v>21</v>
      </c>
      <c r="B10" s="9" t="s">
        <v>34</v>
      </c>
      <c r="C10" s="9" t="s">
        <v>34</v>
      </c>
      <c r="D10" s="9" t="s">
        <v>39</v>
      </c>
      <c r="E10" s="9" t="s">
        <v>34</v>
      </c>
      <c r="G10" s="9" t="s">
        <v>34</v>
      </c>
      <c r="H10" s="9" t="s">
        <v>34</v>
      </c>
      <c r="I10" s="9" t="s">
        <v>34</v>
      </c>
      <c r="J10" s="9" t="s">
        <v>34</v>
      </c>
      <c r="K10" s="9" t="s">
        <v>39</v>
      </c>
      <c r="L10" s="9" t="s">
        <v>46</v>
      </c>
      <c r="M10" s="9" t="s">
        <v>46</v>
      </c>
    </row>
    <row r="11" spans="1:13">
      <c r="A11" t="s">
        <v>22</v>
      </c>
      <c r="B11" s="9" t="s">
        <v>34</v>
      </c>
      <c r="C11" s="9" t="s">
        <v>34</v>
      </c>
      <c r="D11" s="9" t="s">
        <v>39</v>
      </c>
      <c r="E11" s="9" t="s">
        <v>34</v>
      </c>
      <c r="G11" s="9" t="s">
        <v>34</v>
      </c>
      <c r="H11" s="9" t="s">
        <v>34</v>
      </c>
      <c r="I11" s="9" t="s">
        <v>39</v>
      </c>
      <c r="J11" s="9" t="s">
        <v>34</v>
      </c>
      <c r="K11" s="9" t="s">
        <v>39</v>
      </c>
      <c r="L11" s="9" t="s">
        <v>46</v>
      </c>
      <c r="M11" s="9" t="s">
        <v>46</v>
      </c>
    </row>
    <row r="12" spans="1:13">
      <c r="A12" t="s">
        <v>23</v>
      </c>
      <c r="B12" s="9" t="s">
        <v>34</v>
      </c>
      <c r="C12" s="9" t="s">
        <v>34</v>
      </c>
      <c r="D12" s="9" t="s">
        <v>34</v>
      </c>
      <c r="E12" s="9" t="s">
        <v>34</v>
      </c>
      <c r="G12" s="9" t="s">
        <v>34</v>
      </c>
      <c r="H12" s="9" t="s">
        <v>34</v>
      </c>
      <c r="I12" s="9" t="s">
        <v>34</v>
      </c>
      <c r="J12" s="9" t="s">
        <v>34</v>
      </c>
      <c r="K12" s="9" t="s">
        <v>34</v>
      </c>
      <c r="L12" s="9" t="s">
        <v>34</v>
      </c>
      <c r="M12" s="9" t="s">
        <v>34</v>
      </c>
    </row>
    <row r="13" spans="1:13">
      <c r="A13" t="s">
        <v>24</v>
      </c>
      <c r="B13" s="9" t="s">
        <v>35</v>
      </c>
      <c r="C13" s="9" t="s">
        <v>35</v>
      </c>
      <c r="D13" s="9" t="s">
        <v>44</v>
      </c>
      <c r="E13" s="9" t="s">
        <v>44</v>
      </c>
      <c r="G13" s="9" t="s">
        <v>44</v>
      </c>
      <c r="H13" s="9" t="s">
        <v>35</v>
      </c>
      <c r="I13" s="9" t="s">
        <v>44</v>
      </c>
      <c r="J13" s="9" t="s">
        <v>44</v>
      </c>
      <c r="K13" s="9" t="s">
        <v>44</v>
      </c>
      <c r="L13" s="9" t="s">
        <v>44</v>
      </c>
      <c r="M13" s="9" t="s">
        <v>44</v>
      </c>
    </row>
    <row r="14" spans="1:13">
      <c r="A14" t="s">
        <v>25</v>
      </c>
      <c r="B14" s="9" t="s">
        <v>35</v>
      </c>
      <c r="C14" s="9" t="s">
        <v>35</v>
      </c>
      <c r="D14" s="9" t="s">
        <v>35</v>
      </c>
      <c r="E14" s="9" t="s">
        <v>35</v>
      </c>
      <c r="G14" s="9" t="s">
        <v>35</v>
      </c>
      <c r="H14" s="9" t="s">
        <v>35</v>
      </c>
      <c r="I14" s="9" t="s">
        <v>35</v>
      </c>
      <c r="J14" s="9" t="s">
        <v>35</v>
      </c>
      <c r="K14" s="9" t="s">
        <v>35</v>
      </c>
      <c r="L14" s="9" t="s">
        <v>35</v>
      </c>
      <c r="M14" s="9" t="s">
        <v>35</v>
      </c>
    </row>
    <row r="15" spans="1:13">
      <c r="A15" t="s">
        <v>26</v>
      </c>
      <c r="B15" s="9" t="s">
        <v>35</v>
      </c>
      <c r="C15" s="9" t="s">
        <v>35</v>
      </c>
      <c r="D15" s="9" t="s">
        <v>35</v>
      </c>
      <c r="E15" s="9" t="s">
        <v>35</v>
      </c>
      <c r="G15" s="9" t="s">
        <v>35</v>
      </c>
      <c r="H15" s="9" t="s">
        <v>35</v>
      </c>
      <c r="I15" s="9" t="s">
        <v>35</v>
      </c>
      <c r="J15" s="9" t="s">
        <v>35</v>
      </c>
      <c r="K15" s="9" t="s">
        <v>35</v>
      </c>
      <c r="L15" s="9" t="s">
        <v>35</v>
      </c>
      <c r="M15" s="9" t="s">
        <v>35</v>
      </c>
    </row>
    <row r="16" spans="1:13">
      <c r="A16" t="s">
        <v>27</v>
      </c>
      <c r="B16" s="9" t="s">
        <v>45</v>
      </c>
      <c r="C16" s="9" t="s">
        <v>45</v>
      </c>
      <c r="D16" s="9" t="s">
        <v>45</v>
      </c>
      <c r="E16" s="9" t="s">
        <v>45</v>
      </c>
      <c r="G16" s="9" t="s">
        <v>45</v>
      </c>
      <c r="H16" s="9" t="s">
        <v>36</v>
      </c>
      <c r="I16" s="9" t="s">
        <v>45</v>
      </c>
      <c r="J16" s="9" t="s">
        <v>45</v>
      </c>
      <c r="K16" s="9" t="s">
        <v>45</v>
      </c>
      <c r="L16" s="9" t="s">
        <v>45</v>
      </c>
      <c r="M16" s="9" t="s">
        <v>36</v>
      </c>
    </row>
    <row r="17" spans="1:13">
      <c r="A17" t="s">
        <v>33</v>
      </c>
      <c r="B17" s="9" t="s">
        <v>46</v>
      </c>
      <c r="C17" s="9" t="s">
        <v>34</v>
      </c>
      <c r="D17" s="9" t="s">
        <v>46</v>
      </c>
      <c r="E17" s="9" t="s">
        <v>39</v>
      </c>
      <c r="G17" s="9" t="s">
        <v>34</v>
      </c>
      <c r="H17" s="9" t="s">
        <v>39</v>
      </c>
      <c r="I17" s="9" t="s">
        <v>39</v>
      </c>
      <c r="J17" s="9" t="s">
        <v>39</v>
      </c>
      <c r="K17" s="9" t="s">
        <v>39</v>
      </c>
      <c r="L17" s="9" t="s">
        <v>39</v>
      </c>
      <c r="M17" s="9" t="s">
        <v>39</v>
      </c>
    </row>
    <row r="18" spans="1:13">
      <c r="A18" t="s">
        <v>15</v>
      </c>
      <c r="B18" s="9" t="s">
        <v>34</v>
      </c>
      <c r="C18" s="9" t="s">
        <v>34</v>
      </c>
      <c r="D18" s="9" t="s">
        <v>34</v>
      </c>
      <c r="E18" s="9" t="s">
        <v>34</v>
      </c>
      <c r="G18" s="9" t="s">
        <v>34</v>
      </c>
      <c r="H18" s="9" t="s">
        <v>34</v>
      </c>
      <c r="I18" s="9" t="s">
        <v>34</v>
      </c>
      <c r="J18" s="9" t="s">
        <v>34</v>
      </c>
      <c r="K18" s="9" t="s">
        <v>34</v>
      </c>
      <c r="L18" s="9" t="s">
        <v>34</v>
      </c>
      <c r="M18" s="9" t="s">
        <v>34</v>
      </c>
    </row>
    <row r="19" spans="1:13">
      <c r="A19" t="s">
        <v>16</v>
      </c>
      <c r="B19" s="9" t="s">
        <v>34</v>
      </c>
      <c r="C19" s="9" t="s">
        <v>34</v>
      </c>
      <c r="D19" s="9" t="s">
        <v>34</v>
      </c>
      <c r="E19" s="9" t="s">
        <v>34</v>
      </c>
      <c r="G19" s="9" t="s">
        <v>34</v>
      </c>
      <c r="H19" s="9" t="s">
        <v>34</v>
      </c>
      <c r="I19" s="9" t="s">
        <v>34</v>
      </c>
      <c r="J19" s="9" t="s">
        <v>34</v>
      </c>
      <c r="K19" s="9" t="s">
        <v>34</v>
      </c>
      <c r="L19" s="9" t="s">
        <v>34</v>
      </c>
      <c r="M19" s="9" t="s">
        <v>34</v>
      </c>
    </row>
    <row r="20" spans="1:13">
      <c r="A20" t="s">
        <v>31</v>
      </c>
      <c r="B20" s="9" t="s">
        <v>34</v>
      </c>
      <c r="C20" s="9" t="s">
        <v>34</v>
      </c>
      <c r="D20" s="9" t="s">
        <v>34</v>
      </c>
      <c r="E20" s="9" t="s">
        <v>34</v>
      </c>
      <c r="G20" s="9" t="s">
        <v>46</v>
      </c>
      <c r="H20" s="9" t="s">
        <v>34</v>
      </c>
      <c r="I20" s="9" t="s">
        <v>34</v>
      </c>
      <c r="J20" s="9" t="s">
        <v>34</v>
      </c>
      <c r="K20" s="9" t="s">
        <v>34</v>
      </c>
      <c r="L20" s="9" t="s">
        <v>34</v>
      </c>
      <c r="M20" s="9" t="s">
        <v>34</v>
      </c>
    </row>
    <row r="21" spans="1:13">
      <c r="A21" t="s">
        <v>14</v>
      </c>
      <c r="B21" s="9" t="s">
        <v>34</v>
      </c>
      <c r="C21" s="9" t="s">
        <v>34</v>
      </c>
      <c r="D21" s="9" t="s">
        <v>34</v>
      </c>
      <c r="E21" s="9" t="s">
        <v>34</v>
      </c>
      <c r="G21" s="9" t="s">
        <v>34</v>
      </c>
      <c r="H21" s="9" t="s">
        <v>34</v>
      </c>
      <c r="I21" s="9" t="s">
        <v>34</v>
      </c>
      <c r="J21" s="9" t="s">
        <v>34</v>
      </c>
      <c r="K21" s="9" t="s">
        <v>34</v>
      </c>
      <c r="L21" s="9" t="s">
        <v>34</v>
      </c>
      <c r="M21" s="9" t="s">
        <v>34</v>
      </c>
    </row>
    <row r="22" spans="1:13">
      <c r="A22" t="s">
        <v>28</v>
      </c>
      <c r="B22" s="9" t="s">
        <v>34</v>
      </c>
      <c r="C22" s="9" t="s">
        <v>34</v>
      </c>
      <c r="D22" s="9" t="s">
        <v>34</v>
      </c>
      <c r="E22" s="9" t="s">
        <v>34</v>
      </c>
      <c r="G22" s="9" t="s">
        <v>34</v>
      </c>
      <c r="H22" s="9" t="s">
        <v>34</v>
      </c>
      <c r="I22" s="9" t="s">
        <v>39</v>
      </c>
      <c r="J22" s="9" t="s">
        <v>34</v>
      </c>
      <c r="K22" s="9" t="s">
        <v>34</v>
      </c>
      <c r="L22" s="9" t="s">
        <v>34</v>
      </c>
      <c r="M22" s="9" t="s">
        <v>34</v>
      </c>
    </row>
    <row r="23" spans="1:13">
      <c r="A23" t="s">
        <v>29</v>
      </c>
      <c r="B23" s="9" t="s">
        <v>34</v>
      </c>
      <c r="C23" s="9" t="s">
        <v>34</v>
      </c>
      <c r="D23" s="9" t="s">
        <v>34</v>
      </c>
      <c r="E23" s="9" t="s">
        <v>34</v>
      </c>
      <c r="G23" s="9" t="s">
        <v>34</v>
      </c>
      <c r="H23" s="9" t="s">
        <v>34</v>
      </c>
      <c r="I23" s="9" t="s">
        <v>34</v>
      </c>
      <c r="J23" s="9" t="s">
        <v>34</v>
      </c>
      <c r="K23" s="9" t="s">
        <v>34</v>
      </c>
      <c r="L23" s="9" t="s">
        <v>34</v>
      </c>
      <c r="M23" s="9" t="s">
        <v>34</v>
      </c>
    </row>
    <row r="24" spans="1:13">
      <c r="A24" t="s">
        <v>30</v>
      </c>
      <c r="B24" s="9" t="s">
        <v>46</v>
      </c>
      <c r="C24" s="9" t="s">
        <v>34</v>
      </c>
      <c r="D24" s="9" t="s">
        <v>34</v>
      </c>
      <c r="E24" s="9" t="s">
        <v>34</v>
      </c>
      <c r="G24" s="9" t="s">
        <v>34</v>
      </c>
      <c r="H24" s="9" t="s">
        <v>34</v>
      </c>
      <c r="I24" s="9" t="s">
        <v>34</v>
      </c>
      <c r="J24" s="9" t="s">
        <v>34</v>
      </c>
      <c r="K24" s="9" t="s">
        <v>34</v>
      </c>
      <c r="L24" s="9" t="s">
        <v>34</v>
      </c>
      <c r="M24" s="9" t="s">
        <v>34</v>
      </c>
    </row>
    <row r="25" spans="1:13">
      <c r="A25" t="s">
        <v>37</v>
      </c>
      <c r="B25" s="9" t="s">
        <v>46</v>
      </c>
      <c r="C25" s="9" t="s">
        <v>46</v>
      </c>
      <c r="D25" s="9" t="s">
        <v>46</v>
      </c>
      <c r="E25" s="9" t="s">
        <v>46</v>
      </c>
      <c r="G25" s="9" t="s">
        <v>46</v>
      </c>
      <c r="H25" s="9" t="s">
        <v>38</v>
      </c>
      <c r="I25" s="9" t="s">
        <v>46</v>
      </c>
      <c r="J25" s="9" t="s">
        <v>38</v>
      </c>
      <c r="K25" s="9" t="s">
        <v>46</v>
      </c>
      <c r="L25" s="9" t="s">
        <v>46</v>
      </c>
      <c r="M25" s="9" t="s">
        <v>46</v>
      </c>
    </row>
    <row r="26" spans="1:13">
      <c r="A26" t="s">
        <v>59</v>
      </c>
    </row>
    <row r="27" spans="1:13" s="7" customFormat="1">
      <c r="A27" s="7" t="s">
        <v>41</v>
      </c>
      <c r="B27" s="10">
        <v>85</v>
      </c>
      <c r="C27" s="10">
        <v>120</v>
      </c>
      <c r="D27" s="10">
        <v>105</v>
      </c>
      <c r="E27" s="10">
        <v>70</v>
      </c>
      <c r="F27" s="10"/>
      <c r="G27" s="10">
        <v>125</v>
      </c>
      <c r="H27" s="10">
        <v>120</v>
      </c>
      <c r="I27" s="10">
        <v>120</v>
      </c>
      <c r="J27" s="10"/>
      <c r="K27" s="10">
        <v>90</v>
      </c>
      <c r="L27" s="10"/>
      <c r="M27" s="10"/>
    </row>
    <row r="28" spans="1:13">
      <c r="A28" t="s">
        <v>60</v>
      </c>
      <c r="B28" s="9">
        <v>16</v>
      </c>
      <c r="C28" s="9">
        <v>14</v>
      </c>
      <c r="D28" s="9">
        <v>15</v>
      </c>
      <c r="E28" s="9">
        <v>16</v>
      </c>
      <c r="G28" s="9">
        <v>10</v>
      </c>
      <c r="H28" s="9">
        <v>18</v>
      </c>
      <c r="I28" s="9">
        <v>14</v>
      </c>
      <c r="K28" s="9">
        <v>12</v>
      </c>
    </row>
    <row r="29" spans="1:13" s="7" customFormat="1">
      <c r="A29" s="7" t="s">
        <v>42</v>
      </c>
      <c r="B29" s="10"/>
      <c r="C29" s="10">
        <v>70</v>
      </c>
      <c r="D29" s="10"/>
      <c r="E29" s="10"/>
      <c r="F29" s="10"/>
      <c r="G29" s="10"/>
      <c r="H29" s="10">
        <v>60</v>
      </c>
      <c r="I29" s="10"/>
      <c r="J29" s="10"/>
      <c r="K29" s="10"/>
      <c r="L29" s="10"/>
      <c r="M29" s="10"/>
    </row>
    <row r="30" spans="1:13">
      <c r="A30" t="s">
        <v>61</v>
      </c>
      <c r="C30" s="9">
        <v>7</v>
      </c>
      <c r="H30" s="9">
        <v>9</v>
      </c>
    </row>
    <row r="31" spans="1:13" s="7" customFormat="1">
      <c r="A31" s="11" t="s">
        <v>43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s="2" customFormat="1" ht="105" customHeight="1">
      <c r="A32" s="5" t="s">
        <v>47</v>
      </c>
      <c r="B32" s="8" t="s">
        <v>54</v>
      </c>
      <c r="C32" s="8" t="s">
        <v>54</v>
      </c>
      <c r="D32" s="8" t="s">
        <v>49</v>
      </c>
      <c r="E32" s="8" t="s">
        <v>49</v>
      </c>
      <c r="F32" s="8"/>
      <c r="G32" s="8" t="s">
        <v>53</v>
      </c>
      <c r="H32" s="8" t="s">
        <v>51</v>
      </c>
      <c r="I32" s="2" t="s">
        <v>57</v>
      </c>
      <c r="J32" s="8" t="s">
        <v>56</v>
      </c>
      <c r="K32" s="8" t="s">
        <v>54</v>
      </c>
      <c r="L32" s="8" t="s">
        <v>54</v>
      </c>
      <c r="M32" s="8" t="s">
        <v>54</v>
      </c>
    </row>
    <row r="33" spans="1:13" s="2" customFormat="1" ht="60">
      <c r="A33" s="5" t="s">
        <v>48</v>
      </c>
      <c r="B33" s="8"/>
      <c r="C33" s="8"/>
      <c r="D33" s="8" t="s">
        <v>46</v>
      </c>
      <c r="E33" s="8" t="s">
        <v>50</v>
      </c>
      <c r="F33" s="8"/>
      <c r="G33" s="8"/>
      <c r="H33" s="8" t="s">
        <v>52</v>
      </c>
      <c r="I33" s="2" t="s">
        <v>46</v>
      </c>
      <c r="J33" s="8" t="s">
        <v>46</v>
      </c>
      <c r="K33" s="8" t="s">
        <v>55</v>
      </c>
      <c r="L33" s="8" t="s">
        <v>65</v>
      </c>
      <c r="M33" s="8" t="s">
        <v>65</v>
      </c>
    </row>
    <row r="36" spans="1:13" s="7" customFormat="1">
      <c r="A36" s="11" t="s">
        <v>58</v>
      </c>
      <c r="B36" s="10">
        <f t="shared" ref="B36:K36" si="0">B3+B27</f>
        <v>555</v>
      </c>
      <c r="C36" s="10">
        <f t="shared" si="0"/>
        <v>645</v>
      </c>
      <c r="D36" s="10">
        <f t="shared" si="0"/>
        <v>530</v>
      </c>
      <c r="E36" s="10">
        <f t="shared" si="0"/>
        <v>500</v>
      </c>
      <c r="F36" s="10">
        <f t="shared" si="0"/>
        <v>860</v>
      </c>
      <c r="G36" s="10">
        <f t="shared" si="0"/>
        <v>585</v>
      </c>
      <c r="H36" s="10">
        <f>H3+H27</f>
        <v>680</v>
      </c>
      <c r="I36" s="10">
        <f t="shared" si="0"/>
        <v>600</v>
      </c>
      <c r="J36" s="10">
        <f t="shared" si="0"/>
        <v>460</v>
      </c>
      <c r="K36" s="10">
        <f t="shared" si="0"/>
        <v>580</v>
      </c>
      <c r="L36" s="10">
        <f>L3+L27</f>
        <v>455</v>
      </c>
      <c r="M36" s="10">
        <f>M3+M27</f>
        <v>505</v>
      </c>
    </row>
    <row r="37" spans="1:13" s="15" customFormat="1">
      <c r="A37" s="13" t="s">
        <v>62</v>
      </c>
      <c r="B37" s="14">
        <f>B36/1.6</f>
        <v>346.875</v>
      </c>
      <c r="C37" s="14">
        <f t="shared" ref="C37:L37" si="1">C36/1.6</f>
        <v>403.125</v>
      </c>
      <c r="D37" s="14">
        <f t="shared" si="1"/>
        <v>331.25</v>
      </c>
      <c r="E37" s="14">
        <f t="shared" si="1"/>
        <v>312.5</v>
      </c>
      <c r="F37" s="14">
        <f t="shared" si="1"/>
        <v>537.5</v>
      </c>
      <c r="G37" s="14">
        <f t="shared" si="1"/>
        <v>365.625</v>
      </c>
      <c r="H37" s="14">
        <f t="shared" si="1"/>
        <v>425</v>
      </c>
      <c r="I37" s="14">
        <f t="shared" si="1"/>
        <v>375</v>
      </c>
      <c r="J37" s="14">
        <f t="shared" si="1"/>
        <v>287.5</v>
      </c>
      <c r="K37" s="14">
        <f t="shared" si="1"/>
        <v>362.5</v>
      </c>
      <c r="L37" s="14">
        <f t="shared" si="1"/>
        <v>284.375</v>
      </c>
      <c r="M37" s="14">
        <f t="shared" ref="M37" si="2">M36/1.6</f>
        <v>315.625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</dc:creator>
  <cp:lastModifiedBy>Ahmad</cp:lastModifiedBy>
  <dcterms:created xsi:type="dcterms:W3CDTF">2011-07-01T05:31:51Z</dcterms:created>
  <dcterms:modified xsi:type="dcterms:W3CDTF">2011-07-05T05:35:48Z</dcterms:modified>
</cp:coreProperties>
</file>